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ttps://appriver3651008546-my.sharepoint.com/personal/jhochtl_eagleriverfire_org/Documents/Desktop/"/>
    </mc:Choice>
  </mc:AlternateContent>
  <xr:revisionPtr revIDLastSave="0" documentId="8_{A76453AB-EC20-4C2A-A0B3-A857CE31C893}" xr6:coauthVersionLast="36" xr6:coauthVersionMax="36" xr10:uidLastSave="{00000000-0000-0000-0000-000000000000}"/>
  <bookViews>
    <workbookView xWindow="6450" yWindow="1650" windowWidth="21600" windowHeight="11295" activeTab="1" xr2:uid="{C6AB3CC9-71CF-4FAD-9CF1-4C314D9D5915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" i="1"/>
</calcChain>
</file>

<file path=xl/sharedStrings.xml><?xml version="1.0" encoding="utf-8"?>
<sst xmlns="http://schemas.openxmlformats.org/spreadsheetml/2006/main" count="307" uniqueCount="148">
  <si>
    <t>Valuation Btwn</t>
  </si>
  <si>
    <t>2024 Permit Fee</t>
  </si>
  <si>
    <t xml:space="preserve">    Minimum Fee</t>
  </si>
  <si>
    <t>20,000 - 20,999</t>
  </si>
  <si>
    <t>55,000 - 55,999</t>
  </si>
  <si>
    <t>90,000 - 90,999</t>
  </si>
  <si>
    <t xml:space="preserve">         0 -     499</t>
  </si>
  <si>
    <t>21,000 - 21,999</t>
  </si>
  <si>
    <t>56,000 - 56,999</t>
  </si>
  <si>
    <t>91,000 - 91,999</t>
  </si>
  <si>
    <t xml:space="preserve">     500 -      599</t>
  </si>
  <si>
    <t>22,000 - 22,999</t>
  </si>
  <si>
    <t>57,000 - 57,999</t>
  </si>
  <si>
    <t>92,000 - 92,999</t>
  </si>
  <si>
    <t xml:space="preserve">     600 -      699</t>
  </si>
  <si>
    <t>23,000 - 23,999</t>
  </si>
  <si>
    <t>58,000 - 58,999</t>
  </si>
  <si>
    <t>93,000 - 93,999</t>
  </si>
  <si>
    <t xml:space="preserve">     700 -      799</t>
  </si>
  <si>
    <t>24,000 - 24,999</t>
  </si>
  <si>
    <t>59,000 - 59,999</t>
  </si>
  <si>
    <t>94,000 - 94,999</t>
  </si>
  <si>
    <t xml:space="preserve">     800 -      899</t>
  </si>
  <si>
    <t>25,000 - 25,999</t>
  </si>
  <si>
    <t>60,000 - 60,999</t>
  </si>
  <si>
    <t>95,000 - 95,999</t>
  </si>
  <si>
    <t xml:space="preserve">     900 -      999</t>
  </si>
  <si>
    <t>26,000 - 26,999</t>
  </si>
  <si>
    <t>61,000 - 61,999</t>
  </si>
  <si>
    <t>96,000 - 96,999</t>
  </si>
  <si>
    <t xml:space="preserve">   1000 -   1,099</t>
  </si>
  <si>
    <t>27,000 - 27,999</t>
  </si>
  <si>
    <t>62,000 - 62,999</t>
  </si>
  <si>
    <t>97,000 - 97,999</t>
  </si>
  <si>
    <t xml:space="preserve">   1100 -   1,199</t>
  </si>
  <si>
    <t>28,000 - 28,999</t>
  </si>
  <si>
    <t>63,000 - 63,999</t>
  </si>
  <si>
    <t>98,000 - 98.999</t>
  </si>
  <si>
    <t xml:space="preserve">   1200 -   1,299</t>
  </si>
  <si>
    <t>29,000 - 29,999</t>
  </si>
  <si>
    <t>64,000 - 64,999</t>
  </si>
  <si>
    <t>99,000 - 99,999</t>
  </si>
  <si>
    <t xml:space="preserve">   1300 -   1,399</t>
  </si>
  <si>
    <t>30,000 - 30,999</t>
  </si>
  <si>
    <t>65,000 - 65,999</t>
  </si>
  <si>
    <t>100,000 - 100,999</t>
  </si>
  <si>
    <t xml:space="preserve">   1400 -   1,499</t>
  </si>
  <si>
    <t>31,000 - 31,999</t>
  </si>
  <si>
    <t>66,000 - 66,999</t>
  </si>
  <si>
    <t>101,000 - 101,999</t>
  </si>
  <si>
    <t xml:space="preserve">   1500 -   1,599</t>
  </si>
  <si>
    <t>32,000 - 32,999</t>
  </si>
  <si>
    <t>67,000 - 67,999</t>
  </si>
  <si>
    <t>102,000 - 102,999</t>
  </si>
  <si>
    <t xml:space="preserve">   1600 -   1,699</t>
  </si>
  <si>
    <t>33,000 - 33,999</t>
  </si>
  <si>
    <t>68,000 - 68,999</t>
  </si>
  <si>
    <t>103,000 - 103,999</t>
  </si>
  <si>
    <t xml:space="preserve">   1700 -   1,799</t>
  </si>
  <si>
    <t>34,000 - 34,999</t>
  </si>
  <si>
    <t>69,000 - 69,999</t>
  </si>
  <si>
    <t>104,000 - 104,999</t>
  </si>
  <si>
    <t xml:space="preserve">   1800 -   1,899</t>
  </si>
  <si>
    <t>35,000 - 35,999</t>
  </si>
  <si>
    <t>70,000 - 70,999</t>
  </si>
  <si>
    <t>105,000 - 105,999</t>
  </si>
  <si>
    <t xml:space="preserve">   1900 -   1,999</t>
  </si>
  <si>
    <t>36,000- 36,999</t>
  </si>
  <si>
    <t>71,000 - 71,999</t>
  </si>
  <si>
    <t>106,000 - 106,999</t>
  </si>
  <si>
    <t xml:space="preserve">   2000 -   2,999</t>
  </si>
  <si>
    <t>37,000 - 37,999</t>
  </si>
  <si>
    <t>72,000, - 72,999</t>
  </si>
  <si>
    <t>107,000 - 107,999</t>
  </si>
  <si>
    <t xml:space="preserve">   3000 -   3,999</t>
  </si>
  <si>
    <t>38,000 - 38,999</t>
  </si>
  <si>
    <t>73,000 - 73,999</t>
  </si>
  <si>
    <t>108,000 - 108,999</t>
  </si>
  <si>
    <t xml:space="preserve">   4000 -   4,999</t>
  </si>
  <si>
    <t>39,000 - 39,999</t>
  </si>
  <si>
    <t>74,000 - 74,999</t>
  </si>
  <si>
    <t>109,000 - 109,999</t>
  </si>
  <si>
    <t xml:space="preserve">   5000 -   5,999</t>
  </si>
  <si>
    <t>40,000 - 40,999</t>
  </si>
  <si>
    <t>75,000 - 75,999</t>
  </si>
  <si>
    <t>110,000 - 110,999</t>
  </si>
  <si>
    <t xml:space="preserve">   6000 -   6,999</t>
  </si>
  <si>
    <t>41,000 - 41,999</t>
  </si>
  <si>
    <t>76,000 - 76,999</t>
  </si>
  <si>
    <t>111,000 - 111,999</t>
  </si>
  <si>
    <t xml:space="preserve">   7000 -   7,999</t>
  </si>
  <si>
    <t>42,000 - 42,999</t>
  </si>
  <si>
    <t>77,000 - 77,999</t>
  </si>
  <si>
    <t>112,000 - 112,999</t>
  </si>
  <si>
    <t xml:space="preserve">   8000 -  8,999</t>
  </si>
  <si>
    <t>43,000 - 43,999</t>
  </si>
  <si>
    <t>78,000 - 78,999</t>
  </si>
  <si>
    <t>113,000 - 113,999</t>
  </si>
  <si>
    <t xml:space="preserve">   9000 -  9,999</t>
  </si>
  <si>
    <t>44,000 - 44,999</t>
  </si>
  <si>
    <t>79,000 - 79,999</t>
  </si>
  <si>
    <t>114,000 - 114,999</t>
  </si>
  <si>
    <t>10,000 - 10,999</t>
  </si>
  <si>
    <t>45,000 - 45,999</t>
  </si>
  <si>
    <t>80,000 - 80,999</t>
  </si>
  <si>
    <t>115,000 - 115,999</t>
  </si>
  <si>
    <t>11,000 - 11,999</t>
  </si>
  <si>
    <t>46,000 - 46,999</t>
  </si>
  <si>
    <t>81,000 - 81,999</t>
  </si>
  <si>
    <t>116,000 - 116,999</t>
  </si>
  <si>
    <t>12,000 - 12,999</t>
  </si>
  <si>
    <t>47,000 - 47,999</t>
  </si>
  <si>
    <t>82,000 - 82,999</t>
  </si>
  <si>
    <t>117,000 - 117,999</t>
  </si>
  <si>
    <t>13,000 - 13,999</t>
  </si>
  <si>
    <t>48,000 - 48,999</t>
  </si>
  <si>
    <t>83,000 - 83,999</t>
  </si>
  <si>
    <t>118,000 - 118,999</t>
  </si>
  <si>
    <t>14,000 - 14,999</t>
  </si>
  <si>
    <t>49,000 - 49,999</t>
  </si>
  <si>
    <t>84,000 - 84,999</t>
  </si>
  <si>
    <t>119,000 - 119,999</t>
  </si>
  <si>
    <t>15,000 - 15,999</t>
  </si>
  <si>
    <t>50,000 - 50,999</t>
  </si>
  <si>
    <t>85,000 - 85,999</t>
  </si>
  <si>
    <t>120,000 - 120,999</t>
  </si>
  <si>
    <t>16,000 - 16,999</t>
  </si>
  <si>
    <t>51,000 - 51,999</t>
  </si>
  <si>
    <t>86,000 - 86,999</t>
  </si>
  <si>
    <t>121,000 - 121,999</t>
  </si>
  <si>
    <t>17,000 - 17,999</t>
  </si>
  <si>
    <t>52,000 - 52,999</t>
  </si>
  <si>
    <t>87,000 - 87,999</t>
  </si>
  <si>
    <t>122,000 - 122,999</t>
  </si>
  <si>
    <t>18,000 - 18,999</t>
  </si>
  <si>
    <t>53,000 - 53,999</t>
  </si>
  <si>
    <t>88,000 - 88,999</t>
  </si>
  <si>
    <t>123,000 - 123,999</t>
  </si>
  <si>
    <t>19,000 - 19,999</t>
  </si>
  <si>
    <t>54,000 - 54,999</t>
  </si>
  <si>
    <t>89,000 - 89,999</t>
  </si>
  <si>
    <t>124,000 - 124,999</t>
  </si>
  <si>
    <t xml:space="preserve">                                                     The permit fee is a combination of a plan review and the cost of a permit, each equaling 50% of the permit fee.</t>
  </si>
  <si>
    <t>For permits with work value of $125,000 or more, add $20 for every $1000 of work valuation starting at $3370</t>
  </si>
  <si>
    <t>Eagle River Fire Permit Fees 2025</t>
  </si>
  <si>
    <t>2025 Permit Fee</t>
  </si>
  <si>
    <t xml:space="preserve">           For permits with work value of $125,000 or more, add $20 for every $1000 of work valuation starting at $3546</t>
  </si>
  <si>
    <t>Valuation Between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</si>
</sst>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&quot;$&quot;#,##0;[Red]&quot;$&quot;#,##0"/>
    <numFmt numFmtId="166" formatCode="&quot;$&quot;#,##0"/>
  </numFmts>
  <fonts count="19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theme="1"/>
      <name val="Times New Roman"/>
      <family val="1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theme="6" tint="0.59999389629810485"/>
      <name val="Aptos Narrow"/>
      <family val="2"/>
      <scheme val="minor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sz val="11"/>
      <color theme="9"/>
      <name val="Aptos Narrow"/>
      <family val="2"/>
      <scheme val="minor"/>
    </font>
    <font>
      <b/>
      <sz val="10"/>
      <color theme="9"/>
      <name val="Atkinson Hyperlegible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6" fontId="8" fillId="0" borderId="1" xfId="0" applyNumberFormat="1" applyFont="1" applyBorder="1"/>
    <xf numFmtId="165" fontId="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/>
    <xf numFmtId="164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right"/>
    </xf>
    <xf numFmtId="0" fontId="14" fillId="0" borderId="0" xfId="0" applyFont="1"/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0" fontId="16" fillId="0" borderId="1" xfId="0" applyFont="1" applyBorder="1"/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66" fontId="16" fillId="0" borderId="1" xfId="0" applyNumberFormat="1" applyFont="1" applyBorder="1"/>
    <xf numFmtId="0" fontId="18" fillId="0" borderId="2" xfId="0" applyFont="1" applyBorder="1" applyAlignment="1">
      <alignment horizontal="left" vertical="top" wrapText="1" indent="2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F08C-A30C-457F-8D5E-67FDB4F21C65}">
  <dimension ref="A1:L40"/>
  <sheetViews>
    <sheetView workbookViewId="0">
      <selection sqref="A1:L40"/>
    </sheetView>
  </sheetViews>
  <sheetFormatPr defaultRowHeight="14.25"/>
  <cols>
    <col min="1" max="1" width="15.75" customWidth="1"/>
    <col min="4" max="4" width="14.75" customWidth="1"/>
    <col min="5" max="5" width="12" customWidth="1"/>
    <col min="7" max="7" width="15" customWidth="1"/>
    <col min="10" max="10" width="15.25" customWidth="1"/>
  </cols>
  <sheetData>
    <row r="1" spans="1:12" ht="23.25">
      <c r="A1" s="1" t="s">
        <v>144</v>
      </c>
    </row>
    <row r="2" spans="1:12" ht="38.25">
      <c r="A2" s="2" t="s">
        <v>0</v>
      </c>
      <c r="B2" s="3" t="s">
        <v>145</v>
      </c>
      <c r="C2" s="3" t="s">
        <v>1</v>
      </c>
      <c r="D2" s="4" t="s">
        <v>0</v>
      </c>
      <c r="E2" s="5" t="s">
        <v>145</v>
      </c>
      <c r="F2" s="5" t="s">
        <v>1</v>
      </c>
      <c r="G2" s="6" t="s">
        <v>0</v>
      </c>
      <c r="H2" s="3" t="s">
        <v>145</v>
      </c>
      <c r="I2" s="3" t="s">
        <v>1</v>
      </c>
      <c r="J2" s="4" t="s">
        <v>0</v>
      </c>
      <c r="K2" s="5" t="s">
        <v>145</v>
      </c>
      <c r="L2" s="5" t="s">
        <v>1</v>
      </c>
    </row>
    <row r="3" spans="1:12">
      <c r="A3" s="7" t="s">
        <v>2</v>
      </c>
      <c r="B3" s="8"/>
      <c r="C3" s="8"/>
      <c r="D3" s="9" t="s">
        <v>3</v>
      </c>
      <c r="E3" s="10">
        <f>F3*1.05215</f>
        <v>1011.8129225525008</v>
      </c>
      <c r="F3" s="10">
        <v>961.66223689825677</v>
      </c>
      <c r="G3" s="11" t="s">
        <v>4</v>
      </c>
      <c r="H3" s="12">
        <f>I3*1.05215</f>
        <v>2100.2383118256867</v>
      </c>
      <c r="I3" s="12">
        <v>1996.1396301151801</v>
      </c>
      <c r="J3" s="9" t="s">
        <v>5</v>
      </c>
      <c r="K3" s="10">
        <f>L3*1.05215</f>
        <v>2839.9448870598912</v>
      </c>
      <c r="L3" s="13">
        <v>2699.1825187092063</v>
      </c>
    </row>
    <row r="4" spans="1:12">
      <c r="A4" s="11" t="s">
        <v>6</v>
      </c>
      <c r="B4" s="12">
        <v>71.328848326155423</v>
      </c>
      <c r="C4" s="12">
        <v>67.793421400138214</v>
      </c>
      <c r="D4" s="9" t="s">
        <v>7</v>
      </c>
      <c r="E4" s="10">
        <f t="shared" ref="E4:E37" si="0">F4*1.05215</f>
        <v>1054.0818697087409</v>
      </c>
      <c r="F4" s="10">
        <v>1001.8361162464868</v>
      </c>
      <c r="G4" s="11" t="s">
        <v>8</v>
      </c>
      <c r="H4" s="12">
        <f t="shared" ref="H4:H37" si="1">I4*1.05215</f>
        <v>2121.3727854038066</v>
      </c>
      <c r="I4" s="12">
        <v>2016.2265697892951</v>
      </c>
      <c r="J4" s="9" t="s">
        <v>9</v>
      </c>
      <c r="K4" s="10">
        <f t="shared" ref="K4:K37" si="2">L4*1.05215</f>
        <v>2861.0793606380107</v>
      </c>
      <c r="L4" s="13">
        <v>2719.2694583833209</v>
      </c>
    </row>
    <row r="5" spans="1:12">
      <c r="A5" s="11" t="s">
        <v>10</v>
      </c>
      <c r="B5" s="12">
        <v>80.575180516582961</v>
      </c>
      <c r="C5" s="12">
        <v>76.581457507563528</v>
      </c>
      <c r="D5" s="9" t="s">
        <v>11</v>
      </c>
      <c r="E5" s="10">
        <f t="shared" si="0"/>
        <v>1096.3508168649812</v>
      </c>
      <c r="F5" s="10">
        <v>1042.0099955947169</v>
      </c>
      <c r="G5" s="11" t="s">
        <v>12</v>
      </c>
      <c r="H5" s="12">
        <f t="shared" si="1"/>
        <v>2142.507258981927</v>
      </c>
      <c r="I5" s="12">
        <v>2036.3135094634104</v>
      </c>
      <c r="J5" s="9" t="s">
        <v>13</v>
      </c>
      <c r="K5" s="10">
        <f t="shared" si="2"/>
        <v>2882.2138342161315</v>
      </c>
      <c r="L5" s="13">
        <v>2739.3563980574363</v>
      </c>
    </row>
    <row r="6" spans="1:12">
      <c r="A6" s="11" t="s">
        <v>14</v>
      </c>
      <c r="B6" s="12">
        <v>89.821512707010498</v>
      </c>
      <c r="C6" s="12">
        <v>85.369493614988841</v>
      </c>
      <c r="D6" s="9" t="s">
        <v>15</v>
      </c>
      <c r="E6" s="10">
        <f t="shared" si="0"/>
        <v>1138.6197640212213</v>
      </c>
      <c r="F6" s="10">
        <v>1082.1838749429467</v>
      </c>
      <c r="G6" s="11" t="s">
        <v>16</v>
      </c>
      <c r="H6" s="12">
        <f t="shared" si="1"/>
        <v>2163.6417325600473</v>
      </c>
      <c r="I6" s="12">
        <v>2056.4004491375254</v>
      </c>
      <c r="J6" s="9" t="s">
        <v>17</v>
      </c>
      <c r="K6" s="10">
        <f t="shared" si="2"/>
        <v>2903.3483077942519</v>
      </c>
      <c r="L6" s="13">
        <v>2759.4433377315518</v>
      </c>
    </row>
    <row r="7" spans="1:12">
      <c r="A7" s="11" t="s">
        <v>18</v>
      </c>
      <c r="B7" s="12">
        <v>99.067844897438064</v>
      </c>
      <c r="C7" s="12">
        <v>94.157529722414168</v>
      </c>
      <c r="D7" s="9" t="s">
        <v>19</v>
      </c>
      <c r="E7" s="10">
        <f t="shared" si="0"/>
        <v>1180.8887111774618</v>
      </c>
      <c r="F7" s="10">
        <v>1122.3577542911771</v>
      </c>
      <c r="G7" s="11" t="s">
        <v>20</v>
      </c>
      <c r="H7" s="12">
        <f t="shared" si="1"/>
        <v>2184.7762061381673</v>
      </c>
      <c r="I7" s="12">
        <v>2076.4873888116404</v>
      </c>
      <c r="J7" s="9" t="s">
        <v>21</v>
      </c>
      <c r="K7" s="10">
        <f t="shared" si="2"/>
        <v>2924.4827813723709</v>
      </c>
      <c r="L7" s="13">
        <v>2779.5302774056659</v>
      </c>
    </row>
    <row r="8" spans="1:12">
      <c r="A8" s="11" t="s">
        <v>22</v>
      </c>
      <c r="B8" s="12">
        <v>108.31417708786562</v>
      </c>
      <c r="C8" s="12">
        <v>102.9455658298395</v>
      </c>
      <c r="D8" s="9" t="s">
        <v>23</v>
      </c>
      <c r="E8" s="10">
        <f t="shared" si="0"/>
        <v>1223.1576583337019</v>
      </c>
      <c r="F8" s="10">
        <v>1162.5316336394069</v>
      </c>
      <c r="G8" s="11" t="s">
        <v>24</v>
      </c>
      <c r="H8" s="12">
        <f t="shared" si="1"/>
        <v>2205.9106797162876</v>
      </c>
      <c r="I8" s="12">
        <v>2096.5743284857558</v>
      </c>
      <c r="J8" s="9" t="s">
        <v>25</v>
      </c>
      <c r="K8" s="10">
        <f t="shared" si="2"/>
        <v>2945.6172549504918</v>
      </c>
      <c r="L8" s="13">
        <v>2799.6172170797813</v>
      </c>
    </row>
    <row r="9" spans="1:12">
      <c r="A9" s="11" t="s">
        <v>26</v>
      </c>
      <c r="B9" s="12">
        <v>117.56050927829315</v>
      </c>
      <c r="C9" s="12">
        <v>111.73360193726481</v>
      </c>
      <c r="D9" s="9" t="s">
        <v>27</v>
      </c>
      <c r="E9" s="10">
        <f t="shared" si="0"/>
        <v>1253.5384641022492</v>
      </c>
      <c r="F9" s="10">
        <v>1191.406609420947</v>
      </c>
      <c r="G9" s="11" t="s">
        <v>28</v>
      </c>
      <c r="H9" s="12">
        <f t="shared" si="1"/>
        <v>2227.0451532944076</v>
      </c>
      <c r="I9" s="12">
        <v>2116.6612681598704</v>
      </c>
      <c r="J9" s="9" t="s">
        <v>29</v>
      </c>
      <c r="K9" s="10">
        <f t="shared" si="2"/>
        <v>2966.7517285286112</v>
      </c>
      <c r="L9" s="13">
        <v>2819.7041567538959</v>
      </c>
    </row>
    <row r="10" spans="1:12">
      <c r="A10" s="11" t="s">
        <v>30</v>
      </c>
      <c r="B10" s="12">
        <v>126.80684146872072</v>
      </c>
      <c r="C10" s="12">
        <v>120.52163804469014</v>
      </c>
      <c r="D10" s="9" t="s">
        <v>31</v>
      </c>
      <c r="E10" s="10">
        <f t="shared" si="0"/>
        <v>1283.9192698707975</v>
      </c>
      <c r="F10" s="10">
        <v>1220.2815852024878</v>
      </c>
      <c r="G10" s="11" t="s">
        <v>32</v>
      </c>
      <c r="H10" s="12">
        <f t="shared" si="1"/>
        <v>2248.1796268725279</v>
      </c>
      <c r="I10" s="12">
        <v>2136.7482078339858</v>
      </c>
      <c r="J10" s="9" t="s">
        <v>33</v>
      </c>
      <c r="K10" s="10">
        <f t="shared" si="2"/>
        <v>2987.8862021067321</v>
      </c>
      <c r="L10" s="13">
        <v>2839.7910964280113</v>
      </c>
    </row>
    <row r="11" spans="1:12">
      <c r="A11" s="11" t="s">
        <v>34</v>
      </c>
      <c r="B11" s="12">
        <v>136.05317365914829</v>
      </c>
      <c r="C11" s="12">
        <v>129.30967415211546</v>
      </c>
      <c r="D11" s="9" t="s">
        <v>35</v>
      </c>
      <c r="E11" s="10">
        <f t="shared" si="0"/>
        <v>1314.3000756393449</v>
      </c>
      <c r="F11" s="10">
        <v>1249.1565609840279</v>
      </c>
      <c r="G11" s="11" t="s">
        <v>36</v>
      </c>
      <c r="H11" s="12">
        <f t="shared" si="1"/>
        <v>2269.3141004506474</v>
      </c>
      <c r="I11" s="12">
        <v>2156.8351475081004</v>
      </c>
      <c r="J11" s="9" t="s">
        <v>37</v>
      </c>
      <c r="K11" s="10">
        <f t="shared" si="2"/>
        <v>3009.0206756848511</v>
      </c>
      <c r="L11" s="13">
        <v>2859.8780361021254</v>
      </c>
    </row>
    <row r="12" spans="1:12">
      <c r="A12" s="11" t="s">
        <v>38</v>
      </c>
      <c r="B12" s="12">
        <v>145.29950584957581</v>
      </c>
      <c r="C12" s="12">
        <v>138.09771025954078</v>
      </c>
      <c r="D12" s="9" t="s">
        <v>39</v>
      </c>
      <c r="E12" s="10">
        <f t="shared" si="0"/>
        <v>1344.6808814078927</v>
      </c>
      <c r="F12" s="10">
        <v>1278.0315367655685</v>
      </c>
      <c r="G12" s="11" t="s">
        <v>40</v>
      </c>
      <c r="H12" s="12">
        <f t="shared" si="1"/>
        <v>2290.4485740287682</v>
      </c>
      <c r="I12" s="12">
        <v>2176.9220871822158</v>
      </c>
      <c r="J12" s="9" t="s">
        <v>41</v>
      </c>
      <c r="K12" s="10">
        <f t="shared" si="2"/>
        <v>3030.1551492629715</v>
      </c>
      <c r="L12" s="13">
        <v>2879.9649757762409</v>
      </c>
    </row>
    <row r="13" spans="1:12">
      <c r="A13" s="11" t="s">
        <v>42</v>
      </c>
      <c r="B13" s="12">
        <v>154.54583804000339</v>
      </c>
      <c r="C13" s="12">
        <v>146.88574636696612</v>
      </c>
      <c r="D13" s="9" t="s">
        <v>43</v>
      </c>
      <c r="E13" s="10">
        <f t="shared" si="0"/>
        <v>1375.06168717644</v>
      </c>
      <c r="F13" s="10">
        <v>1306.9065125471084</v>
      </c>
      <c r="G13" s="11" t="s">
        <v>44</v>
      </c>
      <c r="H13" s="12">
        <f t="shared" si="1"/>
        <v>2311.5830476068877</v>
      </c>
      <c r="I13" s="12">
        <v>2197.0090268563304</v>
      </c>
      <c r="J13" s="9" t="s">
        <v>45</v>
      </c>
      <c r="K13" s="10">
        <f t="shared" si="2"/>
        <v>3051.2896228410923</v>
      </c>
      <c r="L13" s="13">
        <v>2900.0519154503563</v>
      </c>
    </row>
    <row r="14" spans="1:12">
      <c r="A14" s="11" t="s">
        <v>46</v>
      </c>
      <c r="B14" s="12">
        <v>163.79217023043094</v>
      </c>
      <c r="C14" s="12">
        <v>155.67378247439143</v>
      </c>
      <c r="D14" s="9" t="s">
        <v>47</v>
      </c>
      <c r="E14" s="10">
        <f t="shared" si="0"/>
        <v>1405.4424929449881</v>
      </c>
      <c r="F14" s="10">
        <v>1335.7814883286492</v>
      </c>
      <c r="G14" s="11" t="s">
        <v>48</v>
      </c>
      <c r="H14" s="12">
        <f t="shared" si="1"/>
        <v>2332.7175211850081</v>
      </c>
      <c r="I14" s="12">
        <v>2217.0959665304454</v>
      </c>
      <c r="J14" s="9" t="s">
        <v>49</v>
      </c>
      <c r="K14" s="10">
        <f t="shared" si="2"/>
        <v>3072.4240964192127</v>
      </c>
      <c r="L14" s="13">
        <v>2920.1388551244718</v>
      </c>
    </row>
    <row r="15" spans="1:12">
      <c r="A15" s="11" t="s">
        <v>50</v>
      </c>
      <c r="B15" s="12">
        <v>173.03850242085846</v>
      </c>
      <c r="C15" s="12">
        <v>164.46181858181674</v>
      </c>
      <c r="D15" s="9" t="s">
        <v>51</v>
      </c>
      <c r="E15" s="10">
        <f t="shared" si="0"/>
        <v>1435.8232987135352</v>
      </c>
      <c r="F15" s="10">
        <v>1364.6564641101891</v>
      </c>
      <c r="G15" s="11" t="s">
        <v>52</v>
      </c>
      <c r="H15" s="12">
        <f t="shared" si="1"/>
        <v>2353.851994763128</v>
      </c>
      <c r="I15" s="12">
        <v>2237.1829062045604</v>
      </c>
      <c r="J15" s="9" t="s">
        <v>53</v>
      </c>
      <c r="K15" s="10">
        <f t="shared" si="2"/>
        <v>3093.5585699973331</v>
      </c>
      <c r="L15" s="13">
        <v>2940.2257947985868</v>
      </c>
    </row>
    <row r="16" spans="1:12">
      <c r="A16" s="11" t="s">
        <v>54</v>
      </c>
      <c r="B16" s="12">
        <v>182.28483461128607</v>
      </c>
      <c r="C16" s="12">
        <v>173.24985468924211</v>
      </c>
      <c r="D16" s="9" t="s">
        <v>55</v>
      </c>
      <c r="E16" s="10">
        <f t="shared" si="0"/>
        <v>1466.2041044820833</v>
      </c>
      <c r="F16" s="10">
        <v>1393.5314398917296</v>
      </c>
      <c r="G16" s="11" t="s">
        <v>56</v>
      </c>
      <c r="H16" s="12">
        <f t="shared" si="1"/>
        <v>2374.9864683412479</v>
      </c>
      <c r="I16" s="12">
        <v>2257.2698458786754</v>
      </c>
      <c r="J16" s="9" t="s">
        <v>57</v>
      </c>
      <c r="K16" s="10">
        <f t="shared" si="2"/>
        <v>3114.6930435754525</v>
      </c>
      <c r="L16" s="13">
        <v>2960.3127344727013</v>
      </c>
    </row>
    <row r="17" spans="1:12">
      <c r="A17" s="11" t="s">
        <v>58</v>
      </c>
      <c r="B17" s="12">
        <v>191.53116680171357</v>
      </c>
      <c r="C17" s="12">
        <v>182.03789079666737</v>
      </c>
      <c r="D17" s="9" t="s">
        <v>59</v>
      </c>
      <c r="E17" s="10">
        <f t="shared" si="0"/>
        <v>1496.5849102506309</v>
      </c>
      <c r="F17" s="10">
        <v>1422.40641567327</v>
      </c>
      <c r="G17" s="11" t="s">
        <v>60</v>
      </c>
      <c r="H17" s="12">
        <f t="shared" si="1"/>
        <v>2396.1209419193683</v>
      </c>
      <c r="I17" s="12">
        <v>2277.3567855527904</v>
      </c>
      <c r="J17" s="9" t="s">
        <v>61</v>
      </c>
      <c r="K17" s="10">
        <f t="shared" si="2"/>
        <v>3135.8275171535724</v>
      </c>
      <c r="L17" s="13">
        <v>2980.3996741468163</v>
      </c>
    </row>
    <row r="18" spans="1:12">
      <c r="A18" s="11" t="s">
        <v>62</v>
      </c>
      <c r="B18" s="12">
        <v>200.77749899214112</v>
      </c>
      <c r="C18" s="12">
        <v>190.82592690409271</v>
      </c>
      <c r="D18" s="9" t="s">
        <v>63</v>
      </c>
      <c r="E18" s="10">
        <f t="shared" si="0"/>
        <v>1526.9657160191787</v>
      </c>
      <c r="F18" s="10">
        <v>1451.2813914548103</v>
      </c>
      <c r="G18" s="11" t="s">
        <v>64</v>
      </c>
      <c r="H18" s="12">
        <f t="shared" si="1"/>
        <v>2417.2554154974882</v>
      </c>
      <c r="I18" s="12">
        <v>2297.4437252269054</v>
      </c>
      <c r="J18" s="9" t="s">
        <v>65</v>
      </c>
      <c r="K18" s="10">
        <f t="shared" si="2"/>
        <v>3156.9619907316928</v>
      </c>
      <c r="L18" s="13">
        <v>3000.4866138209313</v>
      </c>
    </row>
    <row r="19" spans="1:12">
      <c r="A19" s="11" t="s">
        <v>66</v>
      </c>
      <c r="B19" s="12">
        <v>210.02383118256864</v>
      </c>
      <c r="C19" s="12">
        <v>199.613963011518</v>
      </c>
      <c r="D19" s="9" t="s">
        <v>67</v>
      </c>
      <c r="E19" s="10">
        <f t="shared" si="0"/>
        <v>1557.3465217877263</v>
      </c>
      <c r="F19" s="10">
        <v>1480.1563672363507</v>
      </c>
      <c r="G19" s="11" t="s">
        <v>68</v>
      </c>
      <c r="H19" s="12">
        <f t="shared" si="1"/>
        <v>2438.3898890756086</v>
      </c>
      <c r="I19" s="12">
        <v>2317.5306649010204</v>
      </c>
      <c r="J19" s="9" t="s">
        <v>69</v>
      </c>
      <c r="K19" s="10">
        <f t="shared" si="2"/>
        <v>3178.0964643098127</v>
      </c>
      <c r="L19" s="13">
        <v>3020.5735534950463</v>
      </c>
    </row>
    <row r="20" spans="1:12">
      <c r="A20" s="11" t="s">
        <v>70</v>
      </c>
      <c r="B20" s="12">
        <v>250.97187374017642</v>
      </c>
      <c r="C20" s="12">
        <v>238.5324086301159</v>
      </c>
      <c r="D20" s="9" t="s">
        <v>71</v>
      </c>
      <c r="E20" s="10">
        <f t="shared" si="0"/>
        <v>1587.7273275562741</v>
      </c>
      <c r="F20" s="10">
        <v>1509.0313430178912</v>
      </c>
      <c r="G20" s="11" t="s">
        <v>72</v>
      </c>
      <c r="H20" s="12">
        <f t="shared" si="1"/>
        <v>2459.5243626537294</v>
      </c>
      <c r="I20" s="12">
        <v>2337.6176045751363</v>
      </c>
      <c r="J20" s="9" t="s">
        <v>73</v>
      </c>
      <c r="K20" s="10">
        <f t="shared" si="2"/>
        <v>3199.2309378879331</v>
      </c>
      <c r="L20" s="13">
        <v>3040.6604931691618</v>
      </c>
    </row>
    <row r="21" spans="1:12">
      <c r="A21" s="11" t="s">
        <v>74</v>
      </c>
      <c r="B21" s="12">
        <v>293.24082089641666</v>
      </c>
      <c r="C21" s="12">
        <v>278.70628797834593</v>
      </c>
      <c r="D21" s="9" t="s">
        <v>75</v>
      </c>
      <c r="E21" s="10">
        <f t="shared" si="0"/>
        <v>1618.1081333248217</v>
      </c>
      <c r="F21" s="10">
        <v>1537.9063187994313</v>
      </c>
      <c r="G21" s="11" t="s">
        <v>76</v>
      </c>
      <c r="H21" s="12">
        <f t="shared" si="1"/>
        <v>2480.6588362318489</v>
      </c>
      <c r="I21" s="12">
        <v>2357.7045442492508</v>
      </c>
      <c r="J21" s="9" t="s">
        <v>77</v>
      </c>
      <c r="K21" s="10">
        <f t="shared" si="2"/>
        <v>3220.365411466053</v>
      </c>
      <c r="L21" s="13">
        <v>3060.7474328432763</v>
      </c>
    </row>
    <row r="22" spans="1:12">
      <c r="A22" s="11" t="s">
        <v>78</v>
      </c>
      <c r="B22" s="12">
        <v>335.50976805265685</v>
      </c>
      <c r="C22" s="12">
        <v>318.88016732657593</v>
      </c>
      <c r="D22" s="9" t="s">
        <v>79</v>
      </c>
      <c r="E22" s="10">
        <f t="shared" si="0"/>
        <v>1648.4889390933695</v>
      </c>
      <c r="F22" s="10">
        <v>1566.7812945809719</v>
      </c>
      <c r="G22" s="11" t="s">
        <v>80</v>
      </c>
      <c r="H22" s="12">
        <f t="shared" si="1"/>
        <v>2501.7933098099693</v>
      </c>
      <c r="I22" s="12">
        <v>2377.7914839233658</v>
      </c>
      <c r="J22" s="9" t="s">
        <v>81</v>
      </c>
      <c r="K22" s="10">
        <f t="shared" si="2"/>
        <v>3241.4998850441739</v>
      </c>
      <c r="L22" s="13">
        <v>3080.8343725173922</v>
      </c>
    </row>
    <row r="23" spans="1:12">
      <c r="A23" s="11" t="s">
        <v>82</v>
      </c>
      <c r="B23" s="12">
        <v>377.7787152088971</v>
      </c>
      <c r="C23" s="12">
        <v>359.05404667480599</v>
      </c>
      <c r="D23" s="9" t="s">
        <v>83</v>
      </c>
      <c r="E23" s="10">
        <f t="shared" si="0"/>
        <v>1678.8697448619166</v>
      </c>
      <c r="F23" s="10">
        <v>1595.6562703625118</v>
      </c>
      <c r="G23" s="11" t="s">
        <v>84</v>
      </c>
      <c r="H23" s="12">
        <f t="shared" si="1"/>
        <v>2522.9277833880888</v>
      </c>
      <c r="I23" s="12">
        <v>2397.8784235974804</v>
      </c>
      <c r="J23" s="9" t="s">
        <v>85</v>
      </c>
      <c r="K23" s="10">
        <f t="shared" si="2"/>
        <v>3262.6343586222933</v>
      </c>
      <c r="L23" s="13">
        <v>3100.9213121915063</v>
      </c>
    </row>
    <row r="24" spans="1:12">
      <c r="A24" s="11" t="s">
        <v>86</v>
      </c>
      <c r="B24" s="12">
        <v>420.04766236513728</v>
      </c>
      <c r="C24" s="12">
        <v>399.22792602303599</v>
      </c>
      <c r="D24" s="9" t="s">
        <v>87</v>
      </c>
      <c r="E24" s="10">
        <f t="shared" si="0"/>
        <v>1709.2505506304649</v>
      </c>
      <c r="F24" s="10">
        <v>1624.5312461440526</v>
      </c>
      <c r="G24" s="11" t="s">
        <v>88</v>
      </c>
      <c r="H24" s="12">
        <f t="shared" si="1"/>
        <v>2544.06225696621</v>
      </c>
      <c r="I24" s="12">
        <v>2417.9653632715963</v>
      </c>
      <c r="J24" s="9" t="s">
        <v>89</v>
      </c>
      <c r="K24" s="10">
        <f t="shared" si="2"/>
        <v>3283.7688322004142</v>
      </c>
      <c r="L24" s="13">
        <v>3121.0082518656222</v>
      </c>
    </row>
    <row r="25" spans="1:12">
      <c r="A25" s="11" t="s">
        <v>90</v>
      </c>
      <c r="B25" s="12">
        <v>462.31660952137759</v>
      </c>
      <c r="C25" s="12">
        <v>439.40180537126611</v>
      </c>
      <c r="D25" s="9" t="s">
        <v>91</v>
      </c>
      <c r="E25" s="10">
        <f t="shared" si="0"/>
        <v>1739.6313563990122</v>
      </c>
      <c r="F25" s="10">
        <v>1653.4062219255927</v>
      </c>
      <c r="G25" s="11" t="s">
        <v>92</v>
      </c>
      <c r="H25" s="12">
        <f t="shared" si="1"/>
        <v>2565.19673054433</v>
      </c>
      <c r="I25" s="12">
        <v>2438.0523029457113</v>
      </c>
      <c r="J25" s="9" t="s">
        <v>93</v>
      </c>
      <c r="K25" s="10">
        <f t="shared" si="2"/>
        <v>3304.9033057785327</v>
      </c>
      <c r="L25" s="13">
        <v>3141.0951915397359</v>
      </c>
    </row>
    <row r="26" spans="1:12">
      <c r="A26" s="11" t="s">
        <v>94</v>
      </c>
      <c r="B26" s="12">
        <v>504.58555667761777</v>
      </c>
      <c r="C26" s="12">
        <v>479.57568471949611</v>
      </c>
      <c r="D26" s="9" t="s">
        <v>95</v>
      </c>
      <c r="E26" s="10">
        <f t="shared" si="0"/>
        <v>1770.0121621675598</v>
      </c>
      <c r="F26" s="10">
        <v>1682.2811977071331</v>
      </c>
      <c r="G26" s="11" t="s">
        <v>96</v>
      </c>
      <c r="H26" s="12">
        <f t="shared" si="1"/>
        <v>2586.3312041224494</v>
      </c>
      <c r="I26" s="12">
        <v>2458.1392426198258</v>
      </c>
      <c r="J26" s="9" t="s">
        <v>97</v>
      </c>
      <c r="K26" s="10">
        <f t="shared" si="2"/>
        <v>3326.037779356654</v>
      </c>
      <c r="L26" s="13">
        <v>3161.1821312138518</v>
      </c>
    </row>
    <row r="27" spans="1:12">
      <c r="A27" s="11" t="s">
        <v>98</v>
      </c>
      <c r="B27" s="12">
        <v>546.85450383385808</v>
      </c>
      <c r="C27" s="12">
        <v>519.74956406772617</v>
      </c>
      <c r="D27" s="9" t="s">
        <v>99</v>
      </c>
      <c r="E27" s="10">
        <f t="shared" si="0"/>
        <v>1800.3929679361074</v>
      </c>
      <c r="F27" s="10">
        <v>1711.1561734886732</v>
      </c>
      <c r="G27" s="11" t="s">
        <v>100</v>
      </c>
      <c r="H27" s="12">
        <f t="shared" si="1"/>
        <v>2607.4656777005698</v>
      </c>
      <c r="I27" s="12">
        <v>2478.2261822939408</v>
      </c>
      <c r="J27" s="9" t="s">
        <v>101</v>
      </c>
      <c r="K27" s="10">
        <f t="shared" si="2"/>
        <v>3347.1722529347735</v>
      </c>
      <c r="L27" s="13">
        <v>3181.2690708879663</v>
      </c>
    </row>
    <row r="28" spans="1:12">
      <c r="A28" s="11" t="s">
        <v>102</v>
      </c>
      <c r="B28" s="12">
        <v>589.12345099009826</v>
      </c>
      <c r="C28" s="12">
        <v>559.92344341595617</v>
      </c>
      <c r="D28" s="9" t="s">
        <v>103</v>
      </c>
      <c r="E28" s="10">
        <f t="shared" si="0"/>
        <v>1830.7737737046557</v>
      </c>
      <c r="F28" s="10">
        <v>1740.0311492702142</v>
      </c>
      <c r="G28" s="11" t="s">
        <v>104</v>
      </c>
      <c r="H28" s="12">
        <f t="shared" si="1"/>
        <v>2628.6001512786897</v>
      </c>
      <c r="I28" s="12">
        <v>2498.3131219680558</v>
      </c>
      <c r="J28" s="9" t="s">
        <v>105</v>
      </c>
      <c r="K28" s="10">
        <f t="shared" si="2"/>
        <v>3368.3067265128939</v>
      </c>
      <c r="L28" s="13">
        <v>3201.3560105620818</v>
      </c>
    </row>
    <row r="29" spans="1:12">
      <c r="A29" s="11" t="s">
        <v>106</v>
      </c>
      <c r="B29" s="12">
        <v>631.39239814633856</v>
      </c>
      <c r="C29" s="12">
        <v>600.09732276418629</v>
      </c>
      <c r="D29" s="9" t="s">
        <v>107</v>
      </c>
      <c r="E29" s="10">
        <f t="shared" si="0"/>
        <v>1861.1545794732028</v>
      </c>
      <c r="F29" s="10">
        <v>1768.9061250517541</v>
      </c>
      <c r="G29" s="11" t="s">
        <v>108</v>
      </c>
      <c r="H29" s="12">
        <f t="shared" si="1"/>
        <v>2649.7346248568097</v>
      </c>
      <c r="I29" s="12">
        <v>2518.4000616421708</v>
      </c>
      <c r="J29" s="9" t="s">
        <v>109</v>
      </c>
      <c r="K29" s="10">
        <f t="shared" si="2"/>
        <v>3389.4412000910147</v>
      </c>
      <c r="L29" s="13">
        <v>3221.4429502361972</v>
      </c>
    </row>
    <row r="30" spans="1:12">
      <c r="A30" s="11" t="s">
        <v>110</v>
      </c>
      <c r="B30" s="12">
        <v>673.66134530257875</v>
      </c>
      <c r="C30" s="12">
        <v>640.27120211241629</v>
      </c>
      <c r="D30" s="9" t="s">
        <v>111</v>
      </c>
      <c r="E30" s="10">
        <f t="shared" si="0"/>
        <v>1891.5353852417509</v>
      </c>
      <c r="F30" s="10">
        <v>1797.7811008332947</v>
      </c>
      <c r="G30" s="11" t="s">
        <v>112</v>
      </c>
      <c r="H30" s="12">
        <f t="shared" si="1"/>
        <v>2670.8690984349296</v>
      </c>
      <c r="I30" s="12">
        <v>2538.4870013162854</v>
      </c>
      <c r="J30" s="9" t="s">
        <v>113</v>
      </c>
      <c r="K30" s="10">
        <f t="shared" si="2"/>
        <v>3410.5756736691342</v>
      </c>
      <c r="L30" s="13">
        <v>3241.5298899103118</v>
      </c>
    </row>
    <row r="31" spans="1:12">
      <c r="A31" s="11" t="s">
        <v>114</v>
      </c>
      <c r="B31" s="12">
        <v>715.93029245881905</v>
      </c>
      <c r="C31" s="12">
        <v>680.44508146064641</v>
      </c>
      <c r="D31" s="9" t="s">
        <v>115</v>
      </c>
      <c r="E31" s="10">
        <f t="shared" si="0"/>
        <v>1921.9161910102982</v>
      </c>
      <c r="F31" s="10">
        <v>1826.6560766148348</v>
      </c>
      <c r="G31" s="11" t="s">
        <v>116</v>
      </c>
      <c r="H31" s="12">
        <f t="shared" si="1"/>
        <v>2692.00357201305</v>
      </c>
      <c r="I31" s="12">
        <v>2558.5739409904008</v>
      </c>
      <c r="J31" s="9" t="s">
        <v>117</v>
      </c>
      <c r="K31" s="10">
        <f t="shared" si="2"/>
        <v>3431.7101472472546</v>
      </c>
      <c r="L31" s="13">
        <v>3261.6168295844268</v>
      </c>
    </row>
    <row r="32" spans="1:12">
      <c r="A32" s="11" t="s">
        <v>118</v>
      </c>
      <c r="B32" s="12">
        <v>758.19923961505913</v>
      </c>
      <c r="C32" s="12">
        <v>720.6189608088763</v>
      </c>
      <c r="D32" s="9" t="s">
        <v>119</v>
      </c>
      <c r="E32" s="10">
        <f t="shared" si="0"/>
        <v>1952.2969967788463</v>
      </c>
      <c r="F32" s="10">
        <v>1855.5310523963753</v>
      </c>
      <c r="G32" s="11" t="s">
        <v>120</v>
      </c>
      <c r="H32" s="12">
        <f t="shared" si="1"/>
        <v>2713.1380455911712</v>
      </c>
      <c r="I32" s="12">
        <v>2578.6608806645168</v>
      </c>
      <c r="J32" s="9" t="s">
        <v>121</v>
      </c>
      <c r="K32" s="10">
        <f t="shared" si="2"/>
        <v>3452.844620825374</v>
      </c>
      <c r="L32" s="13">
        <v>3281.7037692585413</v>
      </c>
    </row>
    <row r="33" spans="1:12">
      <c r="A33" s="11" t="s">
        <v>122</v>
      </c>
      <c r="B33" s="12">
        <v>800.46818677129943</v>
      </c>
      <c r="C33" s="12">
        <v>760.79284015710641</v>
      </c>
      <c r="D33" s="9" t="s">
        <v>123</v>
      </c>
      <c r="E33" s="10">
        <f t="shared" si="0"/>
        <v>1994.5659439350864</v>
      </c>
      <c r="F33" s="10">
        <v>1895.7049317446053</v>
      </c>
      <c r="G33" s="11" t="s">
        <v>124</v>
      </c>
      <c r="H33" s="12">
        <f t="shared" si="1"/>
        <v>2734.2725191692903</v>
      </c>
      <c r="I33" s="12">
        <v>2598.7478203386308</v>
      </c>
      <c r="J33" s="9" t="s">
        <v>125</v>
      </c>
      <c r="K33" s="10">
        <f t="shared" si="2"/>
        <v>3473.9790944034944</v>
      </c>
      <c r="L33" s="13">
        <v>3301.7907089326568</v>
      </c>
    </row>
    <row r="34" spans="1:12">
      <c r="A34" s="11" t="s">
        <v>126</v>
      </c>
      <c r="B34" s="12">
        <v>842.73713392753973</v>
      </c>
      <c r="C34" s="12">
        <v>800.96671950533653</v>
      </c>
      <c r="D34" s="14" t="s">
        <v>127</v>
      </c>
      <c r="E34" s="10">
        <f t="shared" si="0"/>
        <v>2015.7004175132065</v>
      </c>
      <c r="F34" s="10">
        <v>1915.7918714187203</v>
      </c>
      <c r="G34" s="11" t="s">
        <v>128</v>
      </c>
      <c r="H34" s="12">
        <f t="shared" si="1"/>
        <v>2755.4069927474106</v>
      </c>
      <c r="I34" s="12">
        <v>2618.8347600127463</v>
      </c>
      <c r="J34" s="9" t="s">
        <v>129</v>
      </c>
      <c r="K34" s="10">
        <f t="shared" si="2"/>
        <v>3494.842662024947</v>
      </c>
      <c r="L34" s="13">
        <v>3321.6201701515442</v>
      </c>
    </row>
    <row r="35" spans="1:12">
      <c r="A35" s="11" t="s">
        <v>130</v>
      </c>
      <c r="B35" s="12">
        <v>885.00608108377992</v>
      </c>
      <c r="C35" s="12">
        <v>841.14059885356653</v>
      </c>
      <c r="D35" s="9" t="s">
        <v>131</v>
      </c>
      <c r="E35" s="10">
        <f t="shared" si="0"/>
        <v>2036.8348910913264</v>
      </c>
      <c r="F35" s="10">
        <v>1935.8788110928351</v>
      </c>
      <c r="G35" s="11" t="s">
        <v>132</v>
      </c>
      <c r="H35" s="12">
        <f t="shared" si="1"/>
        <v>2776.5414663255306</v>
      </c>
      <c r="I35" s="12">
        <v>2638.9216996868608</v>
      </c>
      <c r="J35" s="9" t="s">
        <v>133</v>
      </c>
      <c r="K35" s="10">
        <f t="shared" si="2"/>
        <v>3515.8661316832713</v>
      </c>
      <c r="L35" s="13">
        <v>3341.6016078346925</v>
      </c>
    </row>
    <row r="36" spans="1:12">
      <c r="A36" s="11" t="s">
        <v>134</v>
      </c>
      <c r="B36" s="12">
        <v>927.27502824002022</v>
      </c>
      <c r="C36" s="12">
        <v>881.31447820179665</v>
      </c>
      <c r="D36" s="14" t="s">
        <v>135</v>
      </c>
      <c r="E36" s="10">
        <f t="shared" si="0"/>
        <v>2057.9693646694463</v>
      </c>
      <c r="F36" s="10">
        <v>1955.9657507669501</v>
      </c>
      <c r="G36" s="11" t="s">
        <v>136</v>
      </c>
      <c r="H36" s="12">
        <f t="shared" si="1"/>
        <v>2797.6759399036514</v>
      </c>
      <c r="I36" s="12">
        <v>2659.0086393609768</v>
      </c>
      <c r="J36" s="9" t="s">
        <v>137</v>
      </c>
      <c r="K36" s="10">
        <f t="shared" si="2"/>
        <v>3524.5228544837578</v>
      </c>
      <c r="L36" s="13">
        <v>3349.8292586454004</v>
      </c>
    </row>
    <row r="37" spans="1:12">
      <c r="A37" s="15" t="s">
        <v>138</v>
      </c>
      <c r="B37" s="12">
        <v>969.54397539626063</v>
      </c>
      <c r="C37" s="12">
        <v>921.48835755002676</v>
      </c>
      <c r="D37" s="14" t="s">
        <v>139</v>
      </c>
      <c r="E37" s="10">
        <f t="shared" si="0"/>
        <v>2079.1038382475667</v>
      </c>
      <c r="F37" s="10">
        <v>1976.0526904410651</v>
      </c>
      <c r="G37" s="15" t="s">
        <v>140</v>
      </c>
      <c r="H37" s="12">
        <f t="shared" si="1"/>
        <v>2818.81041348177</v>
      </c>
      <c r="I37" s="12">
        <v>2679.0955790350904</v>
      </c>
      <c r="J37" s="9" t="s">
        <v>141</v>
      </c>
      <c r="K37" s="10">
        <f t="shared" si="2"/>
        <v>3545.5463241420816</v>
      </c>
      <c r="L37" s="13">
        <v>3369.8106963285481</v>
      </c>
    </row>
    <row r="38" spans="1:12">
      <c r="B38" s="12"/>
    </row>
    <row r="39" spans="1:12">
      <c r="A39" s="16"/>
      <c r="B39" s="16"/>
      <c r="C39" s="16"/>
      <c r="D39" s="17" t="s">
        <v>142</v>
      </c>
      <c r="E39" s="16"/>
      <c r="F39" s="16"/>
      <c r="G39" s="16"/>
      <c r="H39" s="16"/>
      <c r="I39" s="16"/>
      <c r="J39" s="16"/>
      <c r="K39" s="16"/>
      <c r="L39" s="16"/>
    </row>
    <row r="40" spans="1:12">
      <c r="A40" s="16" t="s">
        <v>143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77A0-6600-495C-80ED-697B7C0BE96E}">
  <dimension ref="A1:N40"/>
  <sheetViews>
    <sheetView tabSelected="1" workbookViewId="0">
      <selection activeCell="O8" sqref="O8"/>
    </sheetView>
  </sheetViews>
  <sheetFormatPr defaultRowHeight="14.25"/>
  <cols>
    <col min="1" max="1" width="16.75" customWidth="1"/>
    <col min="2" max="2" width="10.25" customWidth="1"/>
    <col min="3" max="3" width="15.25" customWidth="1"/>
    <col min="5" max="5" width="15.125" customWidth="1"/>
    <col min="7" max="7" width="15.125" customWidth="1"/>
  </cols>
  <sheetData>
    <row r="1" spans="1:14" ht="23.25">
      <c r="A1" s="1" t="s">
        <v>144</v>
      </c>
    </row>
    <row r="2" spans="1:14" ht="38.25">
      <c r="A2" s="23" t="s">
        <v>0</v>
      </c>
      <c r="B2" s="24" t="s">
        <v>145</v>
      </c>
      <c r="C2" s="18" t="s">
        <v>0</v>
      </c>
      <c r="D2" s="19" t="s">
        <v>145</v>
      </c>
      <c r="E2" s="23" t="s">
        <v>0</v>
      </c>
      <c r="F2" s="24" t="s">
        <v>145</v>
      </c>
      <c r="G2" s="18" t="s">
        <v>0</v>
      </c>
      <c r="H2" s="19" t="s">
        <v>145</v>
      </c>
    </row>
    <row r="3" spans="1:14">
      <c r="A3" s="25" t="s">
        <v>2</v>
      </c>
      <c r="B3" s="26"/>
      <c r="C3" s="20" t="s">
        <v>3</v>
      </c>
      <c r="D3" s="21">
        <v>1011.8129225525008</v>
      </c>
      <c r="E3" s="27" t="s">
        <v>4</v>
      </c>
      <c r="F3" s="28">
        <v>2100.2383118256867</v>
      </c>
      <c r="G3" s="20" t="s">
        <v>5</v>
      </c>
      <c r="H3" s="21">
        <v>2839.9448870598912</v>
      </c>
    </row>
    <row r="4" spans="1:14">
      <c r="A4" s="27" t="s">
        <v>6</v>
      </c>
      <c r="B4" s="28">
        <v>71.328848326155423</v>
      </c>
      <c r="C4" s="20" t="s">
        <v>7</v>
      </c>
      <c r="D4" s="21">
        <v>1054.0818697087409</v>
      </c>
      <c r="E4" s="27" t="s">
        <v>8</v>
      </c>
      <c r="F4" s="28">
        <v>2121.3727854038066</v>
      </c>
      <c r="G4" s="20" t="s">
        <v>9</v>
      </c>
      <c r="H4" s="21">
        <v>2861.0793606380107</v>
      </c>
    </row>
    <row r="5" spans="1:14">
      <c r="A5" s="27" t="s">
        <v>10</v>
      </c>
      <c r="B5" s="28">
        <v>80.575180516582961</v>
      </c>
      <c r="C5" s="20" t="s">
        <v>11</v>
      </c>
      <c r="D5" s="21">
        <v>1096.3508168649812</v>
      </c>
      <c r="E5" s="27" t="s">
        <v>12</v>
      </c>
      <c r="F5" s="28">
        <v>2142.507258981927</v>
      </c>
      <c r="G5" s="20" t="s">
        <v>13</v>
      </c>
      <c r="H5" s="21">
        <v>2882.2138342161315</v>
      </c>
    </row>
    <row r="6" spans="1:14">
      <c r="A6" s="27" t="s">
        <v>14</v>
      </c>
      <c r="B6" s="28">
        <v>89.821512707010498</v>
      </c>
      <c r="C6" s="20" t="s">
        <v>15</v>
      </c>
      <c r="D6" s="21">
        <v>1138.6197640212213</v>
      </c>
      <c r="E6" s="27" t="s">
        <v>16</v>
      </c>
      <c r="F6" s="28">
        <v>2163.6417325600473</v>
      </c>
      <c r="G6" s="20" t="s">
        <v>17</v>
      </c>
      <c r="H6" s="21">
        <v>2903.3483077942519</v>
      </c>
    </row>
    <row r="7" spans="1:14">
      <c r="A7" s="27" t="s">
        <v>18</v>
      </c>
      <c r="B7" s="28">
        <v>99.067844897438064</v>
      </c>
      <c r="C7" s="20" t="s">
        <v>19</v>
      </c>
      <c r="D7" s="21">
        <v>1180.8887111774618</v>
      </c>
      <c r="E7" s="27" t="s">
        <v>20</v>
      </c>
      <c r="F7" s="28">
        <v>2184.7762061381673</v>
      </c>
      <c r="G7" s="20" t="s">
        <v>21</v>
      </c>
      <c r="H7" s="21">
        <v>2924.4827813723709</v>
      </c>
      <c r="N7" s="22"/>
    </row>
    <row r="8" spans="1:14">
      <c r="A8" s="27" t="s">
        <v>22</v>
      </c>
      <c r="B8" s="28">
        <v>108.31417708786562</v>
      </c>
      <c r="C8" s="20" t="s">
        <v>23</v>
      </c>
      <c r="D8" s="21">
        <v>1223.1576583337019</v>
      </c>
      <c r="E8" s="27" t="s">
        <v>24</v>
      </c>
      <c r="F8" s="28">
        <v>2205.9106797162876</v>
      </c>
      <c r="G8" s="20" t="s">
        <v>25</v>
      </c>
      <c r="H8" s="21">
        <v>2945.6172549504918</v>
      </c>
      <c r="K8" s="30"/>
    </row>
    <row r="9" spans="1:14">
      <c r="A9" s="27" t="s">
        <v>26</v>
      </c>
      <c r="B9" s="28">
        <v>117.56050927829315</v>
      </c>
      <c r="C9" s="20" t="s">
        <v>27</v>
      </c>
      <c r="D9" s="21">
        <v>1253.5384641022492</v>
      </c>
      <c r="E9" s="27" t="s">
        <v>28</v>
      </c>
      <c r="F9" s="28">
        <v>2227.0451532944076</v>
      </c>
      <c r="G9" s="20" t="s">
        <v>29</v>
      </c>
      <c r="H9" s="21">
        <v>2966.7517285286112</v>
      </c>
    </row>
    <row r="10" spans="1:14">
      <c r="A10" s="27" t="s">
        <v>30</v>
      </c>
      <c r="B10" s="28">
        <v>126.80684146872072</v>
      </c>
      <c r="C10" s="20" t="s">
        <v>31</v>
      </c>
      <c r="D10" s="21">
        <v>1283.9192698707975</v>
      </c>
      <c r="E10" s="27" t="s">
        <v>32</v>
      </c>
      <c r="F10" s="28">
        <v>2248.1796268725279</v>
      </c>
      <c r="G10" s="20" t="s">
        <v>33</v>
      </c>
      <c r="H10" s="21">
        <v>2987.8862021067321</v>
      </c>
    </row>
    <row r="11" spans="1:14">
      <c r="A11" s="27" t="s">
        <v>34</v>
      </c>
      <c r="B11" s="28">
        <v>136.05317365914829</v>
      </c>
      <c r="C11" s="20" t="s">
        <v>35</v>
      </c>
      <c r="D11" s="21">
        <v>1314.3000756393449</v>
      </c>
      <c r="E11" s="27" t="s">
        <v>36</v>
      </c>
      <c r="F11" s="28">
        <v>2269.3141004506474</v>
      </c>
      <c r="G11" s="20" t="s">
        <v>37</v>
      </c>
      <c r="H11" s="21">
        <v>3009.0206756848511</v>
      </c>
    </row>
    <row r="12" spans="1:14">
      <c r="A12" s="27" t="s">
        <v>38</v>
      </c>
      <c r="B12" s="28">
        <v>145.29950584957581</v>
      </c>
      <c r="C12" s="20" t="s">
        <v>39</v>
      </c>
      <c r="D12" s="21">
        <v>1344.6808814078927</v>
      </c>
      <c r="E12" s="27" t="s">
        <v>40</v>
      </c>
      <c r="F12" s="28">
        <v>2290.4485740287682</v>
      </c>
      <c r="G12" s="20" t="s">
        <v>41</v>
      </c>
      <c r="H12" s="21">
        <v>3030.1551492629715</v>
      </c>
    </row>
    <row r="13" spans="1:14">
      <c r="A13" s="27" t="s">
        <v>42</v>
      </c>
      <c r="B13" s="28">
        <v>154.54583804000339</v>
      </c>
      <c r="C13" s="20" t="s">
        <v>43</v>
      </c>
      <c r="D13" s="21">
        <v>1375.06168717644</v>
      </c>
      <c r="E13" s="27" t="s">
        <v>44</v>
      </c>
      <c r="F13" s="28">
        <v>2311.5830476068877</v>
      </c>
      <c r="G13" s="20" t="s">
        <v>45</v>
      </c>
      <c r="H13" s="21">
        <v>3051.2896228410923</v>
      </c>
    </row>
    <row r="14" spans="1:14">
      <c r="A14" s="27" t="s">
        <v>46</v>
      </c>
      <c r="B14" s="28">
        <v>163.79217023043094</v>
      </c>
      <c r="C14" s="20" t="s">
        <v>47</v>
      </c>
      <c r="D14" s="21">
        <v>1405.4424929449881</v>
      </c>
      <c r="E14" s="27" t="s">
        <v>48</v>
      </c>
      <c r="F14" s="28">
        <v>2332.7175211850081</v>
      </c>
      <c r="G14" s="20" t="s">
        <v>49</v>
      </c>
      <c r="H14" s="21">
        <v>3072.4240964192127</v>
      </c>
    </row>
    <row r="15" spans="1:14">
      <c r="A15" s="27" t="s">
        <v>50</v>
      </c>
      <c r="B15" s="28">
        <v>173.03850242085846</v>
      </c>
      <c r="C15" s="20" t="s">
        <v>51</v>
      </c>
      <c r="D15" s="21">
        <v>1435.8232987135352</v>
      </c>
      <c r="E15" s="27" t="s">
        <v>52</v>
      </c>
      <c r="F15" s="28">
        <v>2353.851994763128</v>
      </c>
      <c r="G15" s="20" t="s">
        <v>53</v>
      </c>
      <c r="H15" s="21">
        <v>3093.5585699973331</v>
      </c>
    </row>
    <row r="16" spans="1:14">
      <c r="A16" s="27" t="s">
        <v>54</v>
      </c>
      <c r="B16" s="28">
        <v>182.28483461128607</v>
      </c>
      <c r="C16" s="20" t="s">
        <v>55</v>
      </c>
      <c r="D16" s="21">
        <v>1466.2041044820833</v>
      </c>
      <c r="E16" s="27" t="s">
        <v>56</v>
      </c>
      <c r="F16" s="28">
        <v>2374.9864683412479</v>
      </c>
      <c r="G16" s="20" t="s">
        <v>57</v>
      </c>
      <c r="H16" s="21">
        <v>3114.6930435754525</v>
      </c>
    </row>
    <row r="17" spans="1:8">
      <c r="A17" s="27" t="s">
        <v>58</v>
      </c>
      <c r="B17" s="28">
        <v>191.53116680171357</v>
      </c>
      <c r="C17" s="20" t="s">
        <v>59</v>
      </c>
      <c r="D17" s="21">
        <v>1496.5849102506309</v>
      </c>
      <c r="E17" s="27" t="s">
        <v>60</v>
      </c>
      <c r="F17" s="28">
        <v>2396.1209419193683</v>
      </c>
      <c r="G17" s="20" t="s">
        <v>61</v>
      </c>
      <c r="H17" s="21">
        <v>3135.8275171535724</v>
      </c>
    </row>
    <row r="18" spans="1:8">
      <c r="A18" s="27" t="s">
        <v>62</v>
      </c>
      <c r="B18" s="28">
        <v>200.77749899214112</v>
      </c>
      <c r="C18" s="20" t="s">
        <v>63</v>
      </c>
      <c r="D18" s="21">
        <v>1526.9657160191787</v>
      </c>
      <c r="E18" s="27" t="s">
        <v>64</v>
      </c>
      <c r="F18" s="28">
        <v>2417.2554154974882</v>
      </c>
      <c r="G18" s="20" t="s">
        <v>65</v>
      </c>
      <c r="H18" s="21">
        <v>3156.9619907316928</v>
      </c>
    </row>
    <row r="19" spans="1:8">
      <c r="A19" s="27" t="s">
        <v>66</v>
      </c>
      <c r="B19" s="28">
        <v>210.02383118256864</v>
      </c>
      <c r="C19" s="20" t="s">
        <v>67</v>
      </c>
      <c r="D19" s="21">
        <v>1557.3465217877263</v>
      </c>
      <c r="E19" s="27" t="s">
        <v>68</v>
      </c>
      <c r="F19" s="28">
        <v>2438.3898890756086</v>
      </c>
      <c r="G19" s="20" t="s">
        <v>69</v>
      </c>
      <c r="H19" s="21">
        <v>3178.0964643098127</v>
      </c>
    </row>
    <row r="20" spans="1:8">
      <c r="A20" s="27" t="s">
        <v>70</v>
      </c>
      <c r="B20" s="28">
        <v>250.97187374017642</v>
      </c>
      <c r="C20" s="20" t="s">
        <v>71</v>
      </c>
      <c r="D20" s="21">
        <v>1587.7273275562741</v>
      </c>
      <c r="E20" s="27" t="s">
        <v>72</v>
      </c>
      <c r="F20" s="28">
        <v>2459.5243626537294</v>
      </c>
      <c r="G20" s="20" t="s">
        <v>73</v>
      </c>
      <c r="H20" s="21">
        <v>3199.2309378879331</v>
      </c>
    </row>
    <row r="21" spans="1:8">
      <c r="A21" s="27" t="s">
        <v>74</v>
      </c>
      <c r="B21" s="28">
        <v>293.24082089641666</v>
      </c>
      <c r="C21" s="20" t="s">
        <v>75</v>
      </c>
      <c r="D21" s="21">
        <v>1618.1081333248217</v>
      </c>
      <c r="E21" s="27" t="s">
        <v>76</v>
      </c>
      <c r="F21" s="28">
        <v>2480.6588362318489</v>
      </c>
      <c r="G21" s="20" t="s">
        <v>77</v>
      </c>
      <c r="H21" s="21">
        <v>3220.365411466053</v>
      </c>
    </row>
    <row r="22" spans="1:8">
      <c r="A22" s="27" t="s">
        <v>78</v>
      </c>
      <c r="B22" s="28">
        <v>335.50976805265685</v>
      </c>
      <c r="C22" s="20" t="s">
        <v>79</v>
      </c>
      <c r="D22" s="21">
        <v>1648.4889390933695</v>
      </c>
      <c r="E22" s="27" t="s">
        <v>80</v>
      </c>
      <c r="F22" s="28">
        <v>2501.7933098099693</v>
      </c>
      <c r="G22" s="20" t="s">
        <v>81</v>
      </c>
      <c r="H22" s="21">
        <v>3241.4998850441739</v>
      </c>
    </row>
    <row r="23" spans="1:8">
      <c r="A23" s="27" t="s">
        <v>82</v>
      </c>
      <c r="B23" s="28">
        <v>377.7787152088971</v>
      </c>
      <c r="C23" s="20" t="s">
        <v>83</v>
      </c>
      <c r="D23" s="21">
        <v>1678.8697448619166</v>
      </c>
      <c r="E23" s="27" t="s">
        <v>84</v>
      </c>
      <c r="F23" s="28">
        <v>2522.9277833880888</v>
      </c>
      <c r="G23" s="20" t="s">
        <v>85</v>
      </c>
      <c r="H23" s="21">
        <v>3262.6343586222933</v>
      </c>
    </row>
    <row r="24" spans="1:8">
      <c r="A24" s="27" t="s">
        <v>86</v>
      </c>
      <c r="B24" s="28">
        <v>420.04766236513728</v>
      </c>
      <c r="C24" s="20" t="s">
        <v>87</v>
      </c>
      <c r="D24" s="21">
        <v>1709.2505506304649</v>
      </c>
      <c r="E24" s="27" t="s">
        <v>88</v>
      </c>
      <c r="F24" s="28">
        <v>2544.06225696621</v>
      </c>
      <c r="G24" s="20" t="s">
        <v>89</v>
      </c>
      <c r="H24" s="21">
        <v>3283.7688322004142</v>
      </c>
    </row>
    <row r="25" spans="1:8">
      <c r="A25" s="27" t="s">
        <v>90</v>
      </c>
      <c r="B25" s="28">
        <v>462.31660952137759</v>
      </c>
      <c r="C25" s="20" t="s">
        <v>91</v>
      </c>
      <c r="D25" s="21">
        <v>1739.6313563990122</v>
      </c>
      <c r="E25" s="27" t="s">
        <v>92</v>
      </c>
      <c r="F25" s="28">
        <v>2565.19673054433</v>
      </c>
      <c r="G25" s="20" t="s">
        <v>93</v>
      </c>
      <c r="H25" s="21">
        <v>3304.9033057785327</v>
      </c>
    </row>
    <row r="26" spans="1:8">
      <c r="A26" s="27" t="s">
        <v>94</v>
      </c>
      <c r="B26" s="28">
        <v>504.58555667761777</v>
      </c>
      <c r="C26" s="20" t="s">
        <v>95</v>
      </c>
      <c r="D26" s="21">
        <v>1770.0121621675598</v>
      </c>
      <c r="E26" s="27" t="s">
        <v>96</v>
      </c>
      <c r="F26" s="28">
        <v>2586.3312041224494</v>
      </c>
      <c r="G26" s="20" t="s">
        <v>97</v>
      </c>
      <c r="H26" s="21">
        <v>3326.037779356654</v>
      </c>
    </row>
    <row r="27" spans="1:8">
      <c r="A27" s="27" t="s">
        <v>98</v>
      </c>
      <c r="B27" s="28">
        <v>546.85450383385808</v>
      </c>
      <c r="C27" s="20" t="s">
        <v>99</v>
      </c>
      <c r="D27" s="21">
        <v>1800.3929679361074</v>
      </c>
      <c r="E27" s="27" t="s">
        <v>100</v>
      </c>
      <c r="F27" s="28">
        <v>2607.4656777005698</v>
      </c>
      <c r="G27" s="20" t="s">
        <v>101</v>
      </c>
      <c r="H27" s="21">
        <v>3347.1722529347735</v>
      </c>
    </row>
    <row r="28" spans="1:8">
      <c r="A28" s="27" t="s">
        <v>102</v>
      </c>
      <c r="B28" s="28">
        <v>589.12345099009826</v>
      </c>
      <c r="C28" s="20" t="s">
        <v>103</v>
      </c>
      <c r="D28" s="21">
        <v>1830.7737737046557</v>
      </c>
      <c r="E28" s="27" t="s">
        <v>104</v>
      </c>
      <c r="F28" s="28">
        <v>2628.6001512786897</v>
      </c>
      <c r="G28" s="20" t="s">
        <v>105</v>
      </c>
      <c r="H28" s="21">
        <v>3368.3067265128939</v>
      </c>
    </row>
    <row r="29" spans="1:8">
      <c r="A29" s="27" t="s">
        <v>106</v>
      </c>
      <c r="B29" s="28">
        <v>631.39239814633856</v>
      </c>
      <c r="C29" s="20" t="s">
        <v>107</v>
      </c>
      <c r="D29" s="21">
        <v>1861.1545794732028</v>
      </c>
      <c r="E29" s="27" t="s">
        <v>108</v>
      </c>
      <c r="F29" s="28">
        <v>2649.7346248568097</v>
      </c>
      <c r="G29" s="20" t="s">
        <v>109</v>
      </c>
      <c r="H29" s="21">
        <v>3389.4412000910147</v>
      </c>
    </row>
    <row r="30" spans="1:8">
      <c r="A30" s="27" t="s">
        <v>110</v>
      </c>
      <c r="B30" s="28">
        <v>673.66134530257875</v>
      </c>
      <c r="C30" s="20" t="s">
        <v>111</v>
      </c>
      <c r="D30" s="21">
        <v>1891.5353852417509</v>
      </c>
      <c r="E30" s="27" t="s">
        <v>112</v>
      </c>
      <c r="F30" s="28">
        <v>2670.8690984349296</v>
      </c>
      <c r="G30" s="20" t="s">
        <v>113</v>
      </c>
      <c r="H30" s="21">
        <v>3410.5756736691342</v>
      </c>
    </row>
    <row r="31" spans="1:8">
      <c r="A31" s="27" t="s">
        <v>114</v>
      </c>
      <c r="B31" s="28">
        <v>715.93029245881905</v>
      </c>
      <c r="C31" s="20" t="s">
        <v>115</v>
      </c>
      <c r="D31" s="21">
        <v>1921.9161910102982</v>
      </c>
      <c r="E31" s="27" t="s">
        <v>116</v>
      </c>
      <c r="F31" s="28">
        <v>2692.00357201305</v>
      </c>
      <c r="G31" s="20" t="s">
        <v>117</v>
      </c>
      <c r="H31" s="21">
        <v>3431.7101472472546</v>
      </c>
    </row>
    <row r="32" spans="1:8">
      <c r="A32" s="27" t="s">
        <v>118</v>
      </c>
      <c r="B32" s="28">
        <v>758.19923961505913</v>
      </c>
      <c r="C32" s="20" t="s">
        <v>119</v>
      </c>
      <c r="D32" s="21">
        <v>1952.2969967788463</v>
      </c>
      <c r="E32" s="27" t="s">
        <v>120</v>
      </c>
      <c r="F32" s="28">
        <v>2713.1380455911712</v>
      </c>
      <c r="G32" s="20" t="s">
        <v>121</v>
      </c>
      <c r="H32" s="21">
        <v>3452.844620825374</v>
      </c>
    </row>
    <row r="33" spans="1:8">
      <c r="A33" s="27" t="s">
        <v>122</v>
      </c>
      <c r="B33" s="28">
        <v>800.46818677129943</v>
      </c>
      <c r="C33" s="20" t="s">
        <v>123</v>
      </c>
      <c r="D33" s="21">
        <v>1994.5659439350864</v>
      </c>
      <c r="E33" s="27" t="s">
        <v>124</v>
      </c>
      <c r="F33" s="28">
        <v>2734.2725191692903</v>
      </c>
      <c r="G33" s="20" t="s">
        <v>125</v>
      </c>
      <c r="H33" s="21">
        <v>3473.9790944034944</v>
      </c>
    </row>
    <row r="34" spans="1:8">
      <c r="A34" s="27" t="s">
        <v>126</v>
      </c>
      <c r="B34" s="28">
        <v>842.73713392753973</v>
      </c>
      <c r="C34" s="20" t="s">
        <v>127</v>
      </c>
      <c r="D34" s="21">
        <v>2015.7004175132065</v>
      </c>
      <c r="E34" s="27" t="s">
        <v>128</v>
      </c>
      <c r="F34" s="28">
        <v>2755.4069927474106</v>
      </c>
      <c r="G34" s="20" t="s">
        <v>129</v>
      </c>
      <c r="H34" s="21">
        <v>3494.842662024947</v>
      </c>
    </row>
    <row r="35" spans="1:8">
      <c r="A35" s="27" t="s">
        <v>130</v>
      </c>
      <c r="B35" s="28">
        <v>885.00608108377992</v>
      </c>
      <c r="C35" s="20" t="s">
        <v>131</v>
      </c>
      <c r="D35" s="21">
        <v>2036.8348910913264</v>
      </c>
      <c r="E35" s="27" t="s">
        <v>132</v>
      </c>
      <c r="F35" s="28">
        <v>2776.5414663255306</v>
      </c>
      <c r="G35" s="20" t="s">
        <v>133</v>
      </c>
      <c r="H35" s="21">
        <v>3515.8661316832713</v>
      </c>
    </row>
    <row r="36" spans="1:8">
      <c r="A36" s="27" t="s">
        <v>134</v>
      </c>
      <c r="B36" s="28">
        <v>927.27502824002022</v>
      </c>
      <c r="C36" s="20" t="s">
        <v>135</v>
      </c>
      <c r="D36" s="21">
        <v>2057.9693646694463</v>
      </c>
      <c r="E36" s="27" t="s">
        <v>136</v>
      </c>
      <c r="F36" s="28">
        <v>2797.6759399036514</v>
      </c>
      <c r="G36" s="20" t="s">
        <v>137</v>
      </c>
      <c r="H36" s="21">
        <v>3524.5228544837578</v>
      </c>
    </row>
    <row r="37" spans="1:8">
      <c r="A37" s="27" t="s">
        <v>138</v>
      </c>
      <c r="B37" s="28">
        <v>969.54397539626063</v>
      </c>
      <c r="C37" s="20" t="s">
        <v>139</v>
      </c>
      <c r="D37" s="21">
        <v>2079.1038382475667</v>
      </c>
      <c r="E37" s="27" t="s">
        <v>140</v>
      </c>
      <c r="F37" s="28">
        <v>2818.81041348177</v>
      </c>
      <c r="G37" s="20" t="s">
        <v>141</v>
      </c>
      <c r="H37" s="21">
        <v>3545.5463241420816</v>
      </c>
    </row>
    <row r="38" spans="1:8">
      <c r="B38" s="12"/>
    </row>
    <row r="39" spans="1:8">
      <c r="A39" s="16"/>
      <c r="B39" s="16"/>
      <c r="C39" s="17" t="s">
        <v>142</v>
      </c>
      <c r="D39" s="16"/>
      <c r="E39" s="16"/>
      <c r="F39" s="16"/>
      <c r="G39" s="16"/>
      <c r="H39" s="16"/>
    </row>
    <row r="40" spans="1:8">
      <c r="A40" s="16" t="s">
        <v>146</v>
      </c>
      <c r="B40" s="16"/>
      <c r="C40" s="16"/>
      <c r="D40" s="16"/>
      <c r="E40" s="16"/>
      <c r="F40" s="16"/>
      <c r="G40" s="16"/>
      <c r="H4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BB6-D6B0-4CDE-B839-6A13DDC4CF9B}">
  <dimension ref="A1"/>
  <sheetViews>
    <sheetView workbookViewId="0"/>
  </sheetViews>
  <sheetFormatPr defaultRowHeight="14.25"/>
  <sheetData>
    <row r="1" spans="1:1" ht="57">
      <c r="A1" s="29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7BC25FF6F5647B6F8EB206A0C5B52" ma:contentTypeVersion="18" ma:contentTypeDescription="Create a new document." ma:contentTypeScope="" ma:versionID="7a059a62c7e9b2f056177dc0cb261ff5">
  <xsd:schema xmlns:xsd="http://www.w3.org/2001/XMLSchema" xmlns:xs="http://www.w3.org/2001/XMLSchema" xmlns:p="http://schemas.microsoft.com/office/2006/metadata/properties" xmlns:ns3="92b870ca-b235-4833-9d3f-59f25d0cdceb" xmlns:ns4="f8e26caa-5823-4a5d-852f-ed10b84ac6bb" targetNamespace="http://schemas.microsoft.com/office/2006/metadata/properties" ma:root="true" ma:fieldsID="787480ef58e4c21fc5b93e33df1ef4dd" ns3:_="" ns4:_="">
    <xsd:import namespace="92b870ca-b235-4833-9d3f-59f25d0cdceb"/>
    <xsd:import namespace="f8e26caa-5823-4a5d-852f-ed10b84ac6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870ca-b235-4833-9d3f-59f25d0cdc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26caa-5823-4a5d-852f-ed10b84ac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e26caa-5823-4a5d-852f-ed10b84ac6bb" xsi:nil="true"/>
  </documentManagement>
</p:properties>
</file>

<file path=customXml/itemProps1.xml><?xml version="1.0" encoding="utf-8"?>
<ds:datastoreItem xmlns:ds="http://schemas.openxmlformats.org/officeDocument/2006/customXml" ds:itemID="{F8EAE513-EE86-4D04-AD2F-D445B232E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870ca-b235-4833-9d3f-59f25d0cdceb"/>
    <ds:schemaRef ds:uri="f8e26caa-5823-4a5d-852f-ed10b84ac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54E23-D348-4A6F-8C1C-31F3BBCEB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00F6B-BFB6-4BB8-ADB7-0333520406BF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92b870ca-b235-4833-9d3f-59f25d0cdce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8e26caa-5823-4a5d-852f-ed10b84ac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Woodworth</dc:creator>
  <cp:lastModifiedBy>Jenny Hochtl</cp:lastModifiedBy>
  <dcterms:created xsi:type="dcterms:W3CDTF">2024-12-16T18:20:59Z</dcterms:created>
  <dcterms:modified xsi:type="dcterms:W3CDTF">2024-12-17T23:07:13Z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0x010100B867BC25FF6F5647B6F8EB206A0C5B52</vt:lpwstr>
  </property>
</Properties>
</file>